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énévolat" sheetId="1" r:id="rId4"/>
    <sheet state="visible" name="Avantages en nature" sheetId="2" r:id="rId5"/>
  </sheets>
  <definedNames/>
  <calcPr/>
  <extLst>
    <ext uri="GoogleSheetsCustomDataVersion2">
      <go:sheetsCustomData xmlns:go="http://customooxmlschemas.google.com/" r:id="rId6" roundtripDataChecksum="h3KeJjT3HUDnZCUfXPHBOjDfgLJgFX2eNBHcUOg/GCs="/>
    </ext>
  </extLst>
</workbook>
</file>

<file path=xl/sharedStrings.xml><?xml version="1.0" encoding="utf-8"?>
<sst xmlns="http://schemas.openxmlformats.org/spreadsheetml/2006/main" count="33" uniqueCount="31">
  <si>
    <t>Date</t>
  </si>
  <si>
    <t>Nom</t>
  </si>
  <si>
    <t>Nature de la tâche</t>
  </si>
  <si>
    <t>Nombre d'heures</t>
  </si>
  <si>
    <t>Type de mission</t>
  </si>
  <si>
    <t>Taux</t>
  </si>
  <si>
    <t>Valorisation</t>
  </si>
  <si>
    <t>SMIC Horaire au 01/01/2023</t>
  </si>
  <si>
    <t>Types de missions possibles validés en CA</t>
  </si>
  <si>
    <t>Taux du SMIC horaire</t>
  </si>
  <si>
    <t>Bénévolat extérieur</t>
  </si>
  <si>
    <t>Formation</t>
  </si>
  <si>
    <t>TOTAL VALORISATION 2025</t>
  </si>
  <si>
    <t>Gestion communication</t>
  </si>
  <si>
    <t>Gestion archives</t>
  </si>
  <si>
    <t>Infographie</t>
  </si>
  <si>
    <t>Maintenance ordinaire</t>
  </si>
  <si>
    <t>Maintenance spécialisée</t>
  </si>
  <si>
    <t>Prospection prestataires</t>
  </si>
  <si>
    <t>Prospection sponsors</t>
  </si>
  <si>
    <t>Régie scénique</t>
  </si>
  <si>
    <t>Vérification comptable</t>
  </si>
  <si>
    <t>!! ATTENTION !! Dans la colonne "Nombre", les chiffres décimaux doivent être saisis avec une virgule et non un point.</t>
  </si>
  <si>
    <t>Nature de l'avantage</t>
  </si>
  <si>
    <r>
      <rPr>
        <rFont val="Arial"/>
        <color rgb="FF000000"/>
        <sz val="10.0"/>
      </rPr>
      <t xml:space="preserve">Description
</t>
    </r>
    <r>
      <rPr>
        <rFont val="Arial"/>
        <i/>
        <color rgb="FF000000"/>
        <sz val="10.0"/>
      </rPr>
      <t>(notamment trajet si déplacement)</t>
    </r>
  </si>
  <si>
    <t>Valeur du don…</t>
  </si>
  <si>
    <t>… ou nb de km</t>
  </si>
  <si>
    <t>Calcul déplacement</t>
  </si>
  <si>
    <t>Barème kilométrique 2025*</t>
  </si>
  <si>
    <t>* pour un véhicule de 4 CV</t>
  </si>
  <si>
    <t>TOTAL AVANTAGES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</si>
</sst>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_-* #,##0.00\ &quot;€&quot;_-;\-* #,##0.00\ &quot;€&quot;_-;_-* &quot;-&quot;??\ &quot;€&quot;_-;_-@"/>
    <numFmt numFmtId="166" formatCode="_-* #,##0.000\ &quot;€&quot;_-;\-* #,##0.000\ &quot;€&quot;_-;_-* &quot;-&quot;???\ &quot;€&quot;_-;_-@"/>
  </numFmts>
  <fonts count="17">
    <font>
      <sz val="10.0"/>
      <color rgb="FF000000"/>
      <name val="Arial"/>
      <scheme val="minor"/>
    </font>
    <font>
      <sz val="10.0"/>
      <color rgb="FF000000"/>
      <name val="Arial"/>
    </font>
    <font>
      <i/>
      <sz val="10.0"/>
      <color rgb="FFD2F1DA"/>
      <name val="Arial"/>
    </font>
    <font>
      <b/>
      <i/>
      <sz val="10.0"/>
      <color rgb="FF7F7F7F"/>
      <name val="Arial"/>
    </font>
    <font>
      <b/>
      <sz val="10.0"/>
      <color rgb="FF7F7F7F"/>
      <name val="Arial"/>
    </font>
    <font>
      <i/>
      <sz val="10.0"/>
      <color rgb="FFA5A5A5"/>
      <name val="Arial"/>
    </font>
    <font>
      <b/>
      <sz val="10.0"/>
      <color rgb="FFA5A5A5"/>
      <name val="Arial"/>
    </font>
    <font>
      <b/>
      <sz val="12.0"/>
      <color rgb="FFFFFFFF"/>
      <name val="Arial"/>
    </font>
    <font/>
    <font>
      <b/>
      <sz val="12.0"/>
      <color theme="0"/>
      <name val="Arial"/>
    </font>
    <font>
      <i/>
      <sz val="10.0"/>
      <color rgb="FFD8D8D8"/>
      <name val="Arial"/>
    </font>
    <font>
      <b/>
      <sz val="10.0"/>
      <color rgb="FFFF0000"/>
      <name val="Arial"/>
    </font>
    <font>
      <i/>
      <sz val="10.0"/>
      <color rgb="FFD9E6FC"/>
      <name val="Arial"/>
    </font>
    <font>
      <b/>
      <i/>
      <sz val="10.0"/>
      <color rgb="FFD8D8D8"/>
      <name val="Arial"/>
    </font>
    <font>
      <b/>
      <sz val="10.0"/>
      <color theme="0"/>
      <name val="Arial"/>
    </font>
    <font>
      <i/>
      <sz val="8.0"/>
      <color rgb="FF7F7F7F"/>
      <name val="Arial"/>
    </font>
    <font>
      <sz val="14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277E3E"/>
        <bgColor rgb="FF277E3E"/>
      </patternFill>
    </fill>
    <fill>
      <patternFill patternType="solid">
        <fgColor rgb="FFD8D8D8"/>
        <bgColor rgb="FFD8D8D8"/>
      </patternFill>
    </fill>
    <fill>
      <patternFill patternType="solid">
        <fgColor rgb="FF1A5429"/>
        <bgColor rgb="FF1A5429"/>
      </patternFill>
    </fill>
    <fill>
      <patternFill patternType="solid">
        <fgColor rgb="FF0C5ADB"/>
        <bgColor rgb="FF0C5ADB"/>
      </patternFill>
    </fill>
    <fill>
      <patternFill patternType="solid">
        <fgColor rgb="FF083C92"/>
        <bgColor rgb="FF083C92"/>
      </patternFill>
    </fill>
  </fills>
  <borders count="17">
    <border/>
    <border>
      <left style="medium">
        <color rgb="FF1A5429"/>
      </left>
      <right/>
      <top style="medium">
        <color rgb="FF1A5429"/>
      </top>
      <bottom style="thin">
        <color theme="0"/>
      </bottom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medium">
        <color rgb="FF1A5429"/>
      </left>
      <right/>
      <top style="thin">
        <color theme="0"/>
      </top>
      <bottom style="medium">
        <color rgb="FF1A5429"/>
      </bottom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/>
      <top/>
    </border>
    <border>
      <right/>
      <top/>
    </border>
    <border>
      <left/>
    </border>
    <border>
      <right/>
    </border>
    <border>
      <left/>
      <bottom/>
    </border>
    <border>
      <right/>
      <bottom/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</border>
    <border>
      <left style="medium">
        <color rgb="FF083C92"/>
      </left>
      <right style="medium">
        <color rgb="FF083C92"/>
      </right>
      <top style="medium">
        <color rgb="FF083C92"/>
      </top>
      <bottom style="thin">
        <color theme="0"/>
      </bottom>
    </border>
    <border>
      <left style="medium">
        <color rgb="FF083C92"/>
      </left>
      <right style="medium">
        <color rgb="FF083C92"/>
      </right>
      <top style="thin">
        <color theme="0"/>
      </top>
      <bottom style="medium">
        <color rgb="FF083C92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3" fontId="3" numFmtId="0" xfId="0" applyAlignment="1" applyBorder="1" applyFill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49" xfId="0" applyAlignment="1" applyFont="1" applyNumberFormat="1">
      <alignment horizontal="right" vertical="center"/>
    </xf>
    <xf borderId="0" fillId="0" fontId="1" numFmtId="165" xfId="0" applyAlignment="1" applyFont="1" applyNumberFormat="1">
      <alignment horizontal="right" vertical="center"/>
    </xf>
    <xf borderId="4" fillId="2" fontId="2" numFmtId="165" xfId="0" applyAlignment="1" applyBorder="1" applyFont="1" applyNumberFormat="1">
      <alignment readingOrder="0"/>
    </xf>
    <xf borderId="5" fillId="3" fontId="5" numFmtId="0" xfId="0" applyBorder="1" applyFont="1"/>
    <xf borderId="6" fillId="3" fontId="6" numFmtId="165" xfId="0" applyBorder="1" applyFont="1" applyNumberFormat="1"/>
    <xf borderId="5" fillId="3" fontId="5" numFmtId="0" xfId="0" applyAlignment="1" applyBorder="1" applyFont="1">
      <alignment horizontal="center"/>
    </xf>
    <xf borderId="6" fillId="3" fontId="5" numFmtId="0" xfId="0" applyBorder="1" applyFont="1"/>
    <xf borderId="7" fillId="4" fontId="7" numFmtId="0" xfId="0" applyAlignment="1" applyBorder="1" applyFill="1" applyFont="1">
      <alignment horizontal="center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7" fillId="4" fontId="9" numFmtId="165" xfId="0" applyAlignment="1" applyBorder="1" applyFont="1" applyNumberFormat="1">
      <alignment horizontal="center" vertical="center"/>
    </xf>
    <xf borderId="13" fillId="3" fontId="5" numFmtId="0" xfId="0" applyAlignment="1" applyBorder="1" applyFont="1">
      <alignment horizontal="center"/>
    </xf>
    <xf borderId="14" fillId="3" fontId="5" numFmtId="0" xfId="0" applyBorder="1" applyFont="1"/>
    <xf borderId="0" fillId="0" fontId="10" numFmtId="0" xfId="0" applyFont="1"/>
    <xf borderId="0" fillId="0" fontId="11" numFmtId="0" xfId="0" applyAlignment="1" applyFont="1">
      <alignment horizontal="left" shrinkToFit="0" vertical="top" wrapText="1"/>
    </xf>
    <xf borderId="15" fillId="5" fontId="12" numFmtId="0" xfId="0" applyAlignment="1" applyBorder="1" applyFill="1" applyFont="1">
      <alignment horizontal="center" readingOrder="0" shrinkToFit="0" vertical="center" wrapText="1"/>
    </xf>
    <xf borderId="0" fillId="0" fontId="13" numFmtId="0" xfId="0" applyAlignment="1" applyFont="1">
      <alignment shrinkToFit="0" vertical="center" wrapText="1"/>
    </xf>
    <xf borderId="0" fillId="0" fontId="14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165" xfId="0" applyAlignment="1" applyFont="1" applyNumberFormat="1">
      <alignment horizontal="center" vertical="center"/>
    </xf>
    <xf borderId="16" fillId="5" fontId="12" numFmtId="166" xfId="0" applyBorder="1" applyFont="1" applyNumberFormat="1"/>
    <xf borderId="0" fillId="0" fontId="13" numFmtId="165" xfId="0" applyFont="1" applyNumberFormat="1"/>
    <xf borderId="0" fillId="0" fontId="14" numFmtId="165" xfId="0" applyFont="1" applyNumberFormat="1"/>
    <xf borderId="0" fillId="0" fontId="15" numFmtId="0" xfId="0" applyFont="1"/>
    <xf borderId="0" fillId="0" fontId="15" numFmtId="0" xfId="0" applyAlignment="1" applyFont="1">
      <alignment horizontal="right"/>
    </xf>
    <xf borderId="7" fillId="6" fontId="7" numFmtId="0" xfId="0" applyAlignment="1" applyBorder="1" applyFill="1" applyFont="1">
      <alignment horizontal="center" readingOrder="0" shrinkToFit="0" vertical="center" wrapText="1"/>
    </xf>
    <xf borderId="7" fillId="6" fontId="16" numFmtId="165" xfId="0" applyAlignment="1" applyBorder="1" applyFont="1" applyNumberForma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2F1DA"/>
          <bgColor rgb="FFD2F1DA"/>
        </patternFill>
      </fill>
      <border/>
    </dxf>
    <dxf>
      <font/>
      <fill>
        <patternFill patternType="solid">
          <fgColor rgb="FFB3CEFA"/>
          <bgColor rgb="FFB3CEFA"/>
        </patternFill>
      </fill>
      <border/>
    </dxf>
    <dxf>
      <font/>
      <fill>
        <patternFill patternType="solid">
          <fgColor rgb="FFD9E6FC"/>
          <bgColor rgb="FFD9E6FC"/>
        </patternFill>
      </fill>
      <border/>
    </dxf>
  </dxfs>
  <tableStyles count="2">
    <tableStyle count="4" pivot="0" name="Bénévolat-style">
      <tableStyleElement dxfId="1" type="headerRow"/>
      <tableStyleElement dxfId="2" type="firstRowStripe"/>
      <tableStyleElement dxfId="3" type="secondRowStripe"/>
      <tableStyleElement dxfId="1" type="totalRow"/>
    </tableStyle>
    <tableStyle count="4" pivot="0" name="Avantages en nature-style">
      <tableStyleElement dxfId="1" type="headerRow"/>
      <tableStyleElement dxfId="4" type="firstRowStripe"/>
      <tableStyleElement dxfId="3" type="secondRowStripe"/>
      <tableStyleElement dxfId="1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1:G100" displayName="Table_1" name="Table_1" id="1">
  <tableColumns count="7">
    <tableColumn name="Date" id="1"/>
    <tableColumn name="Nom" id="2"/>
    <tableColumn name="Nature de la tâche" id="3"/>
    <tableColumn name="Nombre d'heures" id="4"/>
    <tableColumn name="Type de mission" id="5"/>
    <tableColumn name="Taux" id="6"/>
    <tableColumn name="Valorisation" id="7"/>
  </tableColumns>
  <tableStyleInfo name="Bénévolat-style" showColumnStripes="0" showFirstColumn="1" showLastColumn="1" showRowStripes="1"/>
</table>
</file>

<file path=xl/tables/table2.xml><?xml version="1.0" encoding="utf-8"?>
<table xmlns="http://schemas.openxmlformats.org/spreadsheetml/2006/main" totalsRowCount="1" ref="A1:G50" displayName="Table_2" name="Table_2" id="2">
  <tableColumns count="7">
    <tableColumn name="Date" id="1"/>
    <tableColumn name="Nom" id="2"/>
    <tableColumn name="Nature de l'avantage" id="3"/>
    <tableColumn name="Description_x000a_(notamment trajet si déplacement)" id="4"/>
    <tableColumn name="Valeur du don…" id="5"/>
    <tableColumn name="… ou nb de km" id="6"/>
    <tableColumn totalsRowFunction="custom" name="Calcul déplacement" id="7"/>
  </tableColumns>
  <tableStyleInfo name="Avantages en natur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77E3E"/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21.13"/>
    <col customWidth="1" min="3" max="3" width="34.88"/>
    <col customWidth="1" min="4" max="4" width="14.0"/>
    <col customWidth="1" min="5" max="5" width="24.38"/>
    <col customWidth="1" min="6" max="6" width="10.75"/>
    <col customWidth="1" min="7" max="7" width="12.25"/>
    <col customWidth="1" min="8" max="8" width="10.75"/>
    <col customWidth="1" min="9" max="9" width="15.75"/>
    <col customWidth="1" min="10" max="10" width="22.38"/>
    <col customWidth="1" min="11" max="26" width="10.75"/>
  </cols>
  <sheetData>
    <row r="1" ht="2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3" t="s">
        <v>7</v>
      </c>
      <c r="J1" s="4" t="s">
        <v>8</v>
      </c>
      <c r="K1" s="5" t="s">
        <v>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6"/>
      <c r="B2" s="7"/>
      <c r="C2" s="1"/>
      <c r="D2" s="8"/>
      <c r="E2" s="8"/>
      <c r="F2" s="9">
        <f>VLOOKUP('Bénévolat'!$E2,J2:K13,2,FALSE)</f>
        <v>0</v>
      </c>
      <c r="G2" s="10">
        <f>D2*F2*I2</f>
        <v>0</v>
      </c>
      <c r="I2" s="11">
        <v>11.88</v>
      </c>
      <c r="J2" s="12">
        <v>0.0</v>
      </c>
      <c r="K2" s="13">
        <v>0.0</v>
      </c>
    </row>
    <row r="3" ht="12.75" customHeight="1">
      <c r="A3" s="6"/>
      <c r="B3" s="7"/>
      <c r="C3" s="1"/>
      <c r="D3" s="7"/>
      <c r="E3" s="7"/>
      <c r="F3" s="9"/>
      <c r="G3" s="10"/>
      <c r="J3" s="14" t="s">
        <v>10</v>
      </c>
      <c r="K3" s="15">
        <v>1.0</v>
      </c>
    </row>
    <row r="4" ht="12.75" customHeight="1">
      <c r="A4" s="6"/>
      <c r="B4" s="7"/>
      <c r="C4" s="1"/>
      <c r="D4" s="7"/>
      <c r="E4" s="7"/>
      <c r="F4" s="9"/>
      <c r="G4" s="10"/>
      <c r="J4" s="14" t="s">
        <v>11</v>
      </c>
      <c r="K4" s="15">
        <v>3.0</v>
      </c>
    </row>
    <row r="5" ht="12.75" customHeight="1">
      <c r="A5" s="6"/>
      <c r="B5" s="7"/>
      <c r="C5" s="1"/>
      <c r="D5" s="7"/>
      <c r="E5" s="7"/>
      <c r="F5" s="9"/>
      <c r="G5" s="10"/>
      <c r="H5" s="16" t="s">
        <v>12</v>
      </c>
      <c r="I5" s="17"/>
      <c r="J5" s="14" t="s">
        <v>13</v>
      </c>
      <c r="K5" s="15">
        <v>1.5</v>
      </c>
    </row>
    <row r="6" ht="12.75" customHeight="1">
      <c r="A6" s="6"/>
      <c r="B6" s="7"/>
      <c r="C6" s="1"/>
      <c r="D6" s="7"/>
      <c r="E6" s="7"/>
      <c r="F6" s="9"/>
      <c r="G6" s="10"/>
      <c r="H6" s="18"/>
      <c r="I6" s="19"/>
      <c r="J6" s="14" t="s">
        <v>14</v>
      </c>
      <c r="K6" s="15">
        <v>1.0</v>
      </c>
    </row>
    <row r="7" ht="12.75" customHeight="1">
      <c r="A7" s="6"/>
      <c r="B7" s="7"/>
      <c r="C7" s="1"/>
      <c r="D7" s="7"/>
      <c r="E7" s="7"/>
      <c r="F7" s="9"/>
      <c r="G7" s="10"/>
      <c r="H7" s="18"/>
      <c r="I7" s="19"/>
      <c r="J7" s="14" t="s">
        <v>15</v>
      </c>
      <c r="K7" s="15">
        <v>2.0</v>
      </c>
    </row>
    <row r="8" ht="12.75" customHeight="1">
      <c r="A8" s="6"/>
      <c r="B8" s="7"/>
      <c r="C8" s="1"/>
      <c r="D8" s="7"/>
      <c r="E8" s="7"/>
      <c r="F8" s="9"/>
      <c r="G8" s="10"/>
      <c r="H8" s="20"/>
      <c r="I8" s="21"/>
      <c r="J8" s="14" t="s">
        <v>16</v>
      </c>
      <c r="K8" s="15">
        <v>1.0</v>
      </c>
    </row>
    <row r="9" ht="12.75" customHeight="1">
      <c r="A9" s="6"/>
      <c r="B9" s="7"/>
      <c r="C9" s="1"/>
      <c r="D9" s="7"/>
      <c r="E9" s="7"/>
      <c r="F9" s="9"/>
      <c r="G9" s="10"/>
      <c r="H9" s="22">
        <f>SUM('Bénévolat'!$G$2:$G$100)</f>
        <v>0</v>
      </c>
      <c r="I9" s="17"/>
      <c r="J9" s="14" t="s">
        <v>17</v>
      </c>
      <c r="K9" s="15">
        <v>1.5</v>
      </c>
    </row>
    <row r="10" ht="12.75" customHeight="1">
      <c r="A10" s="6"/>
      <c r="B10" s="7"/>
      <c r="C10" s="1"/>
      <c r="D10" s="7"/>
      <c r="E10" s="7"/>
      <c r="F10" s="9"/>
      <c r="G10" s="10"/>
      <c r="H10" s="20"/>
      <c r="I10" s="21"/>
      <c r="J10" s="14" t="s">
        <v>18</v>
      </c>
      <c r="K10" s="15">
        <v>1.0</v>
      </c>
    </row>
    <row r="11" ht="12.75" customHeight="1">
      <c r="A11" s="6"/>
      <c r="B11" s="7"/>
      <c r="C11" s="1"/>
      <c r="D11" s="7"/>
      <c r="E11" s="7"/>
      <c r="F11" s="9"/>
      <c r="G11" s="10"/>
      <c r="J11" s="14" t="s">
        <v>19</v>
      </c>
      <c r="K11" s="15">
        <v>1.0</v>
      </c>
    </row>
    <row r="12" ht="12.75" customHeight="1">
      <c r="A12" s="6"/>
      <c r="B12" s="7"/>
      <c r="C12" s="1"/>
      <c r="D12" s="7"/>
      <c r="E12" s="7"/>
      <c r="F12" s="9"/>
      <c r="G12" s="10"/>
      <c r="J12" s="14" t="s">
        <v>20</v>
      </c>
      <c r="K12" s="15">
        <v>2.0</v>
      </c>
    </row>
    <row r="13" ht="12.75" customHeight="1">
      <c r="A13" s="6"/>
      <c r="B13" s="7"/>
      <c r="C13" s="1"/>
      <c r="D13" s="7"/>
      <c r="E13" s="7"/>
      <c r="F13" s="9"/>
      <c r="G13" s="10"/>
      <c r="J13" s="23" t="s">
        <v>21</v>
      </c>
      <c r="K13" s="24">
        <v>2.0</v>
      </c>
    </row>
    <row r="14" ht="12.75" customHeight="1">
      <c r="A14" s="6"/>
      <c r="B14" s="7"/>
      <c r="C14" s="1"/>
      <c r="D14" s="7"/>
      <c r="E14" s="7"/>
      <c r="F14" s="9"/>
      <c r="G14" s="10"/>
      <c r="J14" s="25"/>
    </row>
    <row r="15" ht="12.75" customHeight="1">
      <c r="A15" s="6"/>
      <c r="B15" s="7"/>
      <c r="C15" s="1"/>
      <c r="D15" s="7"/>
      <c r="E15" s="7"/>
      <c r="F15" s="9"/>
      <c r="G15" s="10"/>
      <c r="J15" s="25"/>
    </row>
    <row r="16" ht="12.75" customHeight="1">
      <c r="A16" s="6"/>
      <c r="B16" s="7"/>
      <c r="C16" s="1"/>
      <c r="D16" s="7"/>
      <c r="E16" s="7"/>
      <c r="F16" s="9"/>
      <c r="G16" s="10"/>
      <c r="H16" s="26" t="s">
        <v>22</v>
      </c>
    </row>
    <row r="17" ht="12.75" customHeight="1">
      <c r="A17" s="6"/>
      <c r="B17" s="7"/>
      <c r="C17" s="1"/>
      <c r="D17" s="7"/>
      <c r="E17" s="7"/>
      <c r="F17" s="9"/>
      <c r="G17" s="10"/>
    </row>
    <row r="18" ht="12.75" customHeight="1">
      <c r="A18" s="6"/>
      <c r="B18" s="7"/>
      <c r="C18" s="1"/>
      <c r="D18" s="7"/>
      <c r="E18" s="7"/>
      <c r="F18" s="9"/>
      <c r="G18" s="10"/>
    </row>
    <row r="19" ht="12.75" customHeight="1">
      <c r="A19" s="6"/>
      <c r="B19" s="7"/>
      <c r="C19" s="1"/>
      <c r="D19" s="7"/>
      <c r="E19" s="7"/>
      <c r="F19" s="9"/>
      <c r="G19" s="10"/>
      <c r="H19" s="26"/>
      <c r="I19" s="26"/>
      <c r="J19" s="26"/>
      <c r="K19" s="26"/>
    </row>
    <row r="20" ht="12.75" customHeight="1">
      <c r="A20" s="6"/>
      <c r="B20" s="7"/>
      <c r="C20" s="1"/>
      <c r="D20" s="7"/>
      <c r="E20" s="7"/>
      <c r="F20" s="9"/>
      <c r="G20" s="10"/>
      <c r="H20" s="26"/>
      <c r="I20" s="26"/>
      <c r="J20" s="26"/>
      <c r="K20" s="26"/>
    </row>
    <row r="21" ht="12.75" customHeight="1">
      <c r="A21" s="6"/>
      <c r="B21" s="7"/>
      <c r="C21" s="1"/>
      <c r="D21" s="7"/>
      <c r="E21" s="7"/>
      <c r="F21" s="9"/>
      <c r="G21" s="10"/>
      <c r="J21" s="25"/>
    </row>
    <row r="22" ht="12.75" customHeight="1">
      <c r="A22" s="6"/>
      <c r="B22" s="7"/>
      <c r="C22" s="1"/>
      <c r="D22" s="7"/>
      <c r="E22" s="7"/>
      <c r="F22" s="9"/>
      <c r="G22" s="10"/>
      <c r="J22" s="25"/>
    </row>
    <row r="23" ht="12.75" customHeight="1">
      <c r="A23" s="6"/>
      <c r="B23" s="7"/>
      <c r="C23" s="1"/>
      <c r="D23" s="7"/>
      <c r="E23" s="7"/>
      <c r="F23" s="9"/>
      <c r="G23" s="10"/>
      <c r="J23" s="25"/>
    </row>
    <row r="24" ht="12.75" customHeight="1">
      <c r="A24" s="6"/>
      <c r="B24" s="7"/>
      <c r="C24" s="1"/>
      <c r="D24" s="7"/>
      <c r="E24" s="7"/>
      <c r="F24" s="9"/>
      <c r="G24" s="10"/>
      <c r="J24" s="25"/>
    </row>
    <row r="25" ht="12.75" customHeight="1">
      <c r="A25" s="6"/>
      <c r="B25" s="7"/>
      <c r="C25" s="1"/>
      <c r="D25" s="7"/>
      <c r="E25" s="7"/>
      <c r="F25" s="9"/>
      <c r="G25" s="10"/>
      <c r="J25" s="25"/>
    </row>
    <row r="26" ht="12.75" customHeight="1">
      <c r="A26" s="6"/>
      <c r="B26" s="7"/>
      <c r="C26" s="1"/>
      <c r="D26" s="7"/>
      <c r="E26" s="7"/>
      <c r="F26" s="9"/>
      <c r="G26" s="10"/>
      <c r="J26" s="25"/>
    </row>
    <row r="27" ht="12.75" customHeight="1">
      <c r="A27" s="6"/>
      <c r="B27" s="7"/>
      <c r="C27" s="1"/>
      <c r="D27" s="7"/>
      <c r="E27" s="7"/>
      <c r="F27" s="9"/>
      <c r="G27" s="10"/>
      <c r="J27" s="25"/>
    </row>
    <row r="28" ht="12.75" customHeight="1">
      <c r="A28" s="6"/>
      <c r="B28" s="7"/>
      <c r="C28" s="1"/>
      <c r="D28" s="7"/>
      <c r="E28" s="7"/>
      <c r="F28" s="9"/>
      <c r="G28" s="10"/>
      <c r="J28" s="25"/>
    </row>
    <row r="29" ht="12.75" customHeight="1">
      <c r="A29" s="6"/>
      <c r="B29" s="7"/>
      <c r="C29" s="1"/>
      <c r="D29" s="7"/>
      <c r="E29" s="7"/>
      <c r="F29" s="9"/>
      <c r="G29" s="10"/>
      <c r="J29" s="25"/>
    </row>
    <row r="30" ht="12.75" customHeight="1">
      <c r="A30" s="6"/>
      <c r="B30" s="7"/>
      <c r="C30" s="1"/>
      <c r="D30" s="7"/>
      <c r="E30" s="7"/>
      <c r="F30" s="9"/>
      <c r="G30" s="10"/>
      <c r="J30" s="25"/>
    </row>
    <row r="31" ht="12.75" customHeight="1">
      <c r="A31" s="6"/>
      <c r="B31" s="7"/>
      <c r="C31" s="1"/>
      <c r="D31" s="7"/>
      <c r="E31" s="7"/>
      <c r="F31" s="9"/>
      <c r="G31" s="10"/>
      <c r="J31" s="25"/>
    </row>
    <row r="32" ht="12.75" customHeight="1">
      <c r="A32" s="6"/>
      <c r="B32" s="7"/>
      <c r="C32" s="1"/>
      <c r="D32" s="7"/>
      <c r="E32" s="7"/>
      <c r="F32" s="9"/>
      <c r="G32" s="10"/>
      <c r="J32" s="25"/>
    </row>
    <row r="33" ht="12.75" customHeight="1">
      <c r="A33" s="6"/>
      <c r="B33" s="7"/>
      <c r="C33" s="1"/>
      <c r="D33" s="7"/>
      <c r="E33" s="7"/>
      <c r="F33" s="9"/>
      <c r="G33" s="10"/>
      <c r="J33" s="25"/>
    </row>
    <row r="34" ht="12.75" customHeight="1">
      <c r="A34" s="6"/>
      <c r="B34" s="7"/>
      <c r="C34" s="1"/>
      <c r="D34" s="7"/>
      <c r="E34" s="7"/>
      <c r="F34" s="9"/>
      <c r="G34" s="10"/>
      <c r="J34" s="25"/>
    </row>
    <row r="35" ht="12.75" customHeight="1">
      <c r="A35" s="6"/>
      <c r="B35" s="7"/>
      <c r="C35" s="1"/>
      <c r="D35" s="7"/>
      <c r="E35" s="7"/>
      <c r="F35" s="9"/>
      <c r="G35" s="10"/>
      <c r="J35" s="25"/>
    </row>
    <row r="36" ht="12.75" customHeight="1">
      <c r="A36" s="6"/>
      <c r="B36" s="7"/>
      <c r="C36" s="1"/>
      <c r="D36" s="7"/>
      <c r="E36" s="7"/>
      <c r="F36" s="9"/>
      <c r="G36" s="10"/>
      <c r="J36" s="25"/>
    </row>
    <row r="37" ht="12.75" customHeight="1">
      <c r="A37" s="6"/>
      <c r="B37" s="7"/>
      <c r="C37" s="1"/>
      <c r="D37" s="7"/>
      <c r="E37" s="7"/>
      <c r="F37" s="9"/>
      <c r="G37" s="10"/>
      <c r="J37" s="25"/>
    </row>
    <row r="38" ht="12.75" customHeight="1">
      <c r="A38" s="6"/>
      <c r="B38" s="7"/>
      <c r="C38" s="1"/>
      <c r="D38" s="7"/>
      <c r="E38" s="7"/>
      <c r="F38" s="9"/>
      <c r="G38" s="10"/>
      <c r="J38" s="25"/>
    </row>
    <row r="39" ht="12.75" customHeight="1">
      <c r="A39" s="6"/>
      <c r="B39" s="7"/>
      <c r="C39" s="1"/>
      <c r="D39" s="7"/>
      <c r="E39" s="7"/>
      <c r="F39" s="9"/>
      <c r="G39" s="10"/>
      <c r="J39" s="25"/>
    </row>
    <row r="40" ht="12.75" customHeight="1">
      <c r="A40" s="6"/>
      <c r="B40" s="7"/>
      <c r="C40" s="1"/>
      <c r="D40" s="7"/>
      <c r="E40" s="7"/>
      <c r="F40" s="9"/>
      <c r="G40" s="10"/>
      <c r="J40" s="25"/>
    </row>
    <row r="41" ht="12.75" customHeight="1">
      <c r="A41" s="6"/>
      <c r="B41" s="7"/>
      <c r="C41" s="1"/>
      <c r="D41" s="7"/>
      <c r="E41" s="7"/>
      <c r="F41" s="9"/>
      <c r="G41" s="10"/>
      <c r="J41" s="25"/>
    </row>
    <row r="42" ht="12.75" customHeight="1">
      <c r="A42" s="6"/>
      <c r="B42" s="7"/>
      <c r="C42" s="1"/>
      <c r="D42" s="7"/>
      <c r="E42" s="7"/>
      <c r="F42" s="9"/>
      <c r="G42" s="10"/>
      <c r="J42" s="25"/>
    </row>
    <row r="43" ht="12.75" customHeight="1">
      <c r="A43" s="6"/>
      <c r="B43" s="7"/>
      <c r="C43" s="1"/>
      <c r="D43" s="7"/>
      <c r="E43" s="7"/>
      <c r="F43" s="9"/>
      <c r="G43" s="10"/>
      <c r="J43" s="25"/>
    </row>
    <row r="44" ht="12.75" customHeight="1">
      <c r="A44" s="6"/>
      <c r="B44" s="7"/>
      <c r="C44" s="1"/>
      <c r="D44" s="7"/>
      <c r="E44" s="7"/>
      <c r="F44" s="9"/>
      <c r="G44" s="10"/>
      <c r="J44" s="25"/>
    </row>
    <row r="45" ht="12.75" customHeight="1">
      <c r="A45" s="6"/>
      <c r="B45" s="7"/>
      <c r="C45" s="1"/>
      <c r="D45" s="7"/>
      <c r="E45" s="7"/>
      <c r="F45" s="9"/>
      <c r="G45" s="10"/>
      <c r="J45" s="25"/>
    </row>
    <row r="46" ht="12.75" customHeight="1">
      <c r="A46" s="6"/>
      <c r="B46" s="7"/>
      <c r="C46" s="1"/>
      <c r="D46" s="7"/>
      <c r="E46" s="7"/>
      <c r="F46" s="9"/>
      <c r="G46" s="10"/>
      <c r="J46" s="25"/>
    </row>
    <row r="47" ht="12.75" customHeight="1">
      <c r="A47" s="6"/>
      <c r="B47" s="7"/>
      <c r="C47" s="1"/>
      <c r="D47" s="7"/>
      <c r="E47" s="7"/>
      <c r="F47" s="9"/>
      <c r="G47" s="10"/>
      <c r="J47" s="25"/>
    </row>
    <row r="48" ht="12.75" customHeight="1">
      <c r="A48" s="6"/>
      <c r="B48" s="7"/>
      <c r="C48" s="1"/>
      <c r="D48" s="7"/>
      <c r="E48" s="7"/>
      <c r="F48" s="9"/>
      <c r="G48" s="10"/>
      <c r="J48" s="25"/>
    </row>
    <row r="49" ht="12.75" customHeight="1">
      <c r="A49" s="6"/>
      <c r="B49" s="7"/>
      <c r="C49" s="1"/>
      <c r="D49" s="7"/>
      <c r="E49" s="7"/>
      <c r="F49" s="9"/>
      <c r="G49" s="10"/>
      <c r="J49" s="25"/>
    </row>
    <row r="50" ht="12.75" customHeight="1">
      <c r="A50" s="6"/>
      <c r="B50" s="7"/>
      <c r="C50" s="1"/>
      <c r="D50" s="7"/>
      <c r="E50" s="7"/>
      <c r="F50" s="9"/>
      <c r="G50" s="10"/>
      <c r="J50" s="25"/>
    </row>
    <row r="51" ht="12.75" customHeight="1">
      <c r="A51" s="6"/>
      <c r="B51" s="7"/>
      <c r="C51" s="1"/>
      <c r="D51" s="7"/>
      <c r="E51" s="7"/>
      <c r="F51" s="9"/>
      <c r="G51" s="10"/>
      <c r="J51" s="25"/>
    </row>
    <row r="52" ht="12.75" customHeight="1">
      <c r="A52" s="6"/>
      <c r="B52" s="7"/>
      <c r="C52" s="1"/>
      <c r="D52" s="7"/>
      <c r="E52" s="7"/>
      <c r="F52" s="9"/>
      <c r="G52" s="10"/>
      <c r="J52" s="25"/>
    </row>
    <row r="53" ht="12.75" customHeight="1">
      <c r="A53" s="6"/>
      <c r="B53" s="7"/>
      <c r="C53" s="1"/>
      <c r="D53" s="7"/>
      <c r="E53" s="7"/>
      <c r="F53" s="9"/>
      <c r="G53" s="10"/>
      <c r="J53" s="25"/>
    </row>
    <row r="54" ht="12.75" customHeight="1">
      <c r="A54" s="6"/>
      <c r="B54" s="7"/>
      <c r="C54" s="1"/>
      <c r="D54" s="7"/>
      <c r="E54" s="7"/>
      <c r="F54" s="9"/>
      <c r="G54" s="10"/>
      <c r="J54" s="25"/>
    </row>
    <row r="55" ht="12.75" customHeight="1">
      <c r="A55" s="6"/>
      <c r="B55" s="7"/>
      <c r="C55" s="1"/>
      <c r="D55" s="7"/>
      <c r="E55" s="7"/>
      <c r="F55" s="9"/>
      <c r="G55" s="10"/>
      <c r="J55" s="25"/>
    </row>
    <row r="56" ht="12.75" customHeight="1">
      <c r="A56" s="6"/>
      <c r="B56" s="7"/>
      <c r="C56" s="1"/>
      <c r="D56" s="7"/>
      <c r="E56" s="7"/>
      <c r="F56" s="9"/>
      <c r="G56" s="10"/>
      <c r="J56" s="25"/>
    </row>
    <row r="57" ht="12.75" customHeight="1">
      <c r="A57" s="6"/>
      <c r="B57" s="7"/>
      <c r="C57" s="1"/>
      <c r="D57" s="7"/>
      <c r="E57" s="7"/>
      <c r="F57" s="9"/>
      <c r="G57" s="10"/>
      <c r="J57" s="25"/>
    </row>
    <row r="58" ht="12.75" customHeight="1">
      <c r="A58" s="6"/>
      <c r="B58" s="7"/>
      <c r="C58" s="1"/>
      <c r="D58" s="7"/>
      <c r="E58" s="7"/>
      <c r="F58" s="9"/>
      <c r="G58" s="10"/>
      <c r="J58" s="25"/>
    </row>
    <row r="59" ht="12.75" customHeight="1">
      <c r="A59" s="6"/>
      <c r="B59" s="7"/>
      <c r="C59" s="1"/>
      <c r="D59" s="7"/>
      <c r="E59" s="7"/>
      <c r="F59" s="9"/>
      <c r="G59" s="10"/>
      <c r="J59" s="25"/>
    </row>
    <row r="60" ht="12.75" customHeight="1">
      <c r="A60" s="6"/>
      <c r="B60" s="7"/>
      <c r="C60" s="1"/>
      <c r="D60" s="7"/>
      <c r="E60" s="7"/>
      <c r="F60" s="9"/>
      <c r="G60" s="10"/>
      <c r="J60" s="25"/>
    </row>
    <row r="61" ht="12.75" customHeight="1">
      <c r="A61" s="6"/>
      <c r="B61" s="7"/>
      <c r="C61" s="1"/>
      <c r="D61" s="7"/>
      <c r="E61" s="7"/>
      <c r="F61" s="9"/>
      <c r="G61" s="10"/>
      <c r="J61" s="25"/>
    </row>
    <row r="62" ht="12.75" customHeight="1">
      <c r="A62" s="6"/>
      <c r="B62" s="7"/>
      <c r="C62" s="1"/>
      <c r="D62" s="7"/>
      <c r="E62" s="7"/>
      <c r="F62" s="9"/>
      <c r="G62" s="10"/>
      <c r="J62" s="25"/>
    </row>
    <row r="63" ht="12.75" customHeight="1">
      <c r="A63" s="6"/>
      <c r="B63" s="7"/>
      <c r="C63" s="1"/>
      <c r="D63" s="7"/>
      <c r="E63" s="7"/>
      <c r="F63" s="9"/>
      <c r="G63" s="10"/>
      <c r="J63" s="25"/>
    </row>
    <row r="64" ht="12.75" customHeight="1">
      <c r="A64" s="6"/>
      <c r="B64" s="7"/>
      <c r="C64" s="1"/>
      <c r="D64" s="7"/>
      <c r="E64" s="7"/>
      <c r="F64" s="9"/>
      <c r="G64" s="10"/>
      <c r="J64" s="25"/>
    </row>
    <row r="65" ht="12.75" customHeight="1">
      <c r="A65" s="6"/>
      <c r="B65" s="7"/>
      <c r="C65" s="1"/>
      <c r="D65" s="7"/>
      <c r="E65" s="7"/>
      <c r="F65" s="9"/>
      <c r="G65" s="10"/>
      <c r="J65" s="25"/>
    </row>
    <row r="66" ht="12.75" customHeight="1">
      <c r="A66" s="6"/>
      <c r="B66" s="7"/>
      <c r="C66" s="1"/>
      <c r="D66" s="7"/>
      <c r="E66" s="7"/>
      <c r="F66" s="9"/>
      <c r="G66" s="10"/>
      <c r="J66" s="25"/>
    </row>
    <row r="67" ht="12.75" customHeight="1">
      <c r="A67" s="6"/>
      <c r="B67" s="7"/>
      <c r="C67" s="1"/>
      <c r="D67" s="7"/>
      <c r="E67" s="7"/>
      <c r="F67" s="9"/>
      <c r="G67" s="10"/>
      <c r="J67" s="25"/>
    </row>
    <row r="68" ht="12.75" customHeight="1">
      <c r="A68" s="6"/>
      <c r="B68" s="7"/>
      <c r="C68" s="1"/>
      <c r="D68" s="7"/>
      <c r="E68" s="7"/>
      <c r="F68" s="9"/>
      <c r="G68" s="10"/>
      <c r="J68" s="25"/>
    </row>
    <row r="69" ht="12.75" customHeight="1">
      <c r="A69" s="6"/>
      <c r="B69" s="7"/>
      <c r="C69" s="1"/>
      <c r="D69" s="7"/>
      <c r="E69" s="7"/>
      <c r="F69" s="9"/>
      <c r="G69" s="10"/>
      <c r="J69" s="25"/>
    </row>
    <row r="70" ht="12.75" customHeight="1">
      <c r="A70" s="6"/>
      <c r="B70" s="7"/>
      <c r="C70" s="1"/>
      <c r="D70" s="7"/>
      <c r="E70" s="7"/>
      <c r="F70" s="9"/>
      <c r="G70" s="10"/>
      <c r="J70" s="25"/>
    </row>
    <row r="71" ht="12.75" customHeight="1">
      <c r="A71" s="6"/>
      <c r="B71" s="7"/>
      <c r="C71" s="1"/>
      <c r="D71" s="7"/>
      <c r="E71" s="7"/>
      <c r="F71" s="9"/>
      <c r="G71" s="10"/>
      <c r="J71" s="25"/>
    </row>
    <row r="72" ht="12.75" customHeight="1">
      <c r="A72" s="6"/>
      <c r="B72" s="7"/>
      <c r="C72" s="1"/>
      <c r="D72" s="7"/>
      <c r="E72" s="7"/>
      <c r="F72" s="9"/>
      <c r="G72" s="10"/>
      <c r="J72" s="25"/>
    </row>
    <row r="73" ht="12.75" customHeight="1">
      <c r="A73" s="6"/>
      <c r="B73" s="7"/>
      <c r="C73" s="1"/>
      <c r="D73" s="7"/>
      <c r="E73" s="7"/>
      <c r="F73" s="9"/>
      <c r="G73" s="10"/>
      <c r="J73" s="25"/>
    </row>
    <row r="74" ht="12.75" customHeight="1">
      <c r="A74" s="6"/>
      <c r="B74" s="7"/>
      <c r="C74" s="1"/>
      <c r="D74" s="7"/>
      <c r="E74" s="7"/>
      <c r="F74" s="9"/>
      <c r="G74" s="10"/>
      <c r="J74" s="25"/>
    </row>
    <row r="75" ht="12.75" customHeight="1">
      <c r="A75" s="6"/>
      <c r="B75" s="7"/>
      <c r="C75" s="1"/>
      <c r="D75" s="7"/>
      <c r="E75" s="7"/>
      <c r="F75" s="9"/>
      <c r="G75" s="10"/>
      <c r="J75" s="25"/>
    </row>
    <row r="76" ht="12.75" customHeight="1">
      <c r="A76" s="6"/>
      <c r="B76" s="7"/>
      <c r="C76" s="1"/>
      <c r="D76" s="7"/>
      <c r="E76" s="7"/>
      <c r="F76" s="9"/>
      <c r="G76" s="10"/>
      <c r="J76" s="25"/>
    </row>
    <row r="77" ht="12.75" customHeight="1">
      <c r="A77" s="6"/>
      <c r="B77" s="7"/>
      <c r="C77" s="1"/>
      <c r="D77" s="7"/>
      <c r="E77" s="7"/>
      <c r="F77" s="9"/>
      <c r="G77" s="10"/>
      <c r="J77" s="25"/>
    </row>
    <row r="78" ht="12.75" customHeight="1">
      <c r="A78" s="6"/>
      <c r="B78" s="7"/>
      <c r="C78" s="1"/>
      <c r="D78" s="7"/>
      <c r="E78" s="7"/>
      <c r="F78" s="9"/>
      <c r="G78" s="10"/>
      <c r="J78" s="25"/>
    </row>
    <row r="79" ht="12.75" customHeight="1">
      <c r="A79" s="6"/>
      <c r="B79" s="7"/>
      <c r="C79" s="1"/>
      <c r="D79" s="7"/>
      <c r="E79" s="7"/>
      <c r="F79" s="9"/>
      <c r="G79" s="10"/>
      <c r="J79" s="25"/>
    </row>
    <row r="80" ht="12.75" customHeight="1">
      <c r="A80" s="6"/>
      <c r="B80" s="7"/>
      <c r="C80" s="1"/>
      <c r="D80" s="7"/>
      <c r="E80" s="7"/>
      <c r="F80" s="9"/>
      <c r="G80" s="10"/>
      <c r="J80" s="25"/>
    </row>
    <row r="81" ht="12.75" customHeight="1">
      <c r="A81" s="6"/>
      <c r="B81" s="7"/>
      <c r="C81" s="1"/>
      <c r="D81" s="7"/>
      <c r="E81" s="7"/>
      <c r="F81" s="9"/>
      <c r="G81" s="10"/>
      <c r="J81" s="25"/>
    </row>
    <row r="82" ht="12.75" customHeight="1">
      <c r="A82" s="6"/>
      <c r="B82" s="7"/>
      <c r="C82" s="1"/>
      <c r="D82" s="7"/>
      <c r="E82" s="7"/>
      <c r="F82" s="9"/>
      <c r="G82" s="10"/>
      <c r="J82" s="25"/>
    </row>
    <row r="83" ht="12.75" customHeight="1">
      <c r="A83" s="6"/>
      <c r="B83" s="7"/>
      <c r="C83" s="1"/>
      <c r="D83" s="7"/>
      <c r="E83" s="7"/>
      <c r="F83" s="9"/>
      <c r="G83" s="10"/>
      <c r="J83" s="25"/>
    </row>
    <row r="84" ht="12.75" customHeight="1">
      <c r="A84" s="6"/>
      <c r="B84" s="7"/>
      <c r="C84" s="1"/>
      <c r="D84" s="7"/>
      <c r="E84" s="7"/>
      <c r="F84" s="9"/>
      <c r="G84" s="10"/>
      <c r="J84" s="25"/>
    </row>
    <row r="85" ht="12.75" customHeight="1">
      <c r="A85" s="7"/>
      <c r="B85" s="7"/>
      <c r="C85" s="1"/>
      <c r="D85" s="7"/>
      <c r="E85" s="7"/>
      <c r="F85" s="9"/>
      <c r="G85" s="10"/>
      <c r="J85" s="25"/>
    </row>
    <row r="86" ht="12.75" customHeight="1">
      <c r="A86" s="6"/>
      <c r="B86" s="7"/>
      <c r="C86" s="1"/>
      <c r="D86" s="7"/>
      <c r="E86" s="7"/>
      <c r="F86" s="9"/>
      <c r="G86" s="10"/>
      <c r="J86" s="25"/>
    </row>
    <row r="87" ht="12.75" customHeight="1">
      <c r="A87" s="6"/>
      <c r="B87" s="7"/>
      <c r="C87" s="1"/>
      <c r="D87" s="7"/>
      <c r="E87" s="7"/>
      <c r="F87" s="9"/>
      <c r="G87" s="10"/>
      <c r="J87" s="25"/>
    </row>
    <row r="88" ht="12.75" customHeight="1">
      <c r="A88" s="6"/>
      <c r="B88" s="7"/>
      <c r="C88" s="1"/>
      <c r="D88" s="7"/>
      <c r="E88" s="7"/>
      <c r="F88" s="9"/>
      <c r="G88" s="10"/>
      <c r="J88" s="25"/>
    </row>
    <row r="89" ht="12.75" customHeight="1">
      <c r="A89" s="6"/>
      <c r="B89" s="7"/>
      <c r="C89" s="1"/>
      <c r="D89" s="7"/>
      <c r="E89" s="7"/>
      <c r="F89" s="9"/>
      <c r="G89" s="10"/>
      <c r="J89" s="25"/>
    </row>
    <row r="90" ht="12.75" customHeight="1">
      <c r="A90" s="6"/>
      <c r="B90" s="7"/>
      <c r="C90" s="1"/>
      <c r="D90" s="7"/>
      <c r="E90" s="7"/>
      <c r="F90" s="9"/>
      <c r="G90" s="10"/>
      <c r="J90" s="25"/>
    </row>
    <row r="91" ht="12.75" customHeight="1">
      <c r="A91" s="6"/>
      <c r="B91" s="7"/>
      <c r="C91" s="1"/>
      <c r="D91" s="7"/>
      <c r="E91" s="7"/>
      <c r="F91" s="9"/>
      <c r="G91" s="10"/>
      <c r="J91" s="25"/>
    </row>
    <row r="92" ht="12.75" customHeight="1">
      <c r="A92" s="6"/>
      <c r="B92" s="7"/>
      <c r="C92" s="1"/>
      <c r="D92" s="7"/>
      <c r="E92" s="7"/>
      <c r="F92" s="9"/>
      <c r="G92" s="10"/>
      <c r="J92" s="25"/>
    </row>
    <row r="93" ht="12.75" customHeight="1">
      <c r="A93" s="6"/>
      <c r="B93" s="7"/>
      <c r="C93" s="1"/>
      <c r="D93" s="7"/>
      <c r="E93" s="7"/>
      <c r="F93" s="9"/>
      <c r="G93" s="10"/>
      <c r="J93" s="25"/>
    </row>
    <row r="94" ht="12.75" customHeight="1">
      <c r="A94" s="6"/>
      <c r="B94" s="7"/>
      <c r="C94" s="1"/>
      <c r="D94" s="7"/>
      <c r="E94" s="7"/>
      <c r="F94" s="9"/>
      <c r="G94" s="10"/>
      <c r="J94" s="25"/>
    </row>
    <row r="95" ht="12.75" customHeight="1">
      <c r="A95" s="6"/>
      <c r="B95" s="7"/>
      <c r="C95" s="1"/>
      <c r="D95" s="7"/>
      <c r="E95" s="7"/>
      <c r="F95" s="9"/>
      <c r="G95" s="10"/>
      <c r="J95" s="25"/>
    </row>
    <row r="96" ht="12.75" customHeight="1">
      <c r="A96" s="6"/>
      <c r="B96" s="7"/>
      <c r="C96" s="1"/>
      <c r="D96" s="7"/>
      <c r="E96" s="7"/>
      <c r="F96" s="9"/>
      <c r="G96" s="10"/>
      <c r="J96" s="25"/>
    </row>
    <row r="97" ht="12.75" customHeight="1">
      <c r="A97" s="6"/>
      <c r="B97" s="7"/>
      <c r="C97" s="1"/>
      <c r="D97" s="7"/>
      <c r="E97" s="7"/>
      <c r="F97" s="9"/>
      <c r="G97" s="10"/>
      <c r="J97" s="25"/>
    </row>
    <row r="98" ht="12.75" customHeight="1">
      <c r="A98" s="6"/>
      <c r="B98" s="7"/>
      <c r="C98" s="1"/>
      <c r="D98" s="7"/>
      <c r="E98" s="7"/>
      <c r="F98" s="9"/>
      <c r="G98" s="10"/>
      <c r="J98" s="25"/>
    </row>
    <row r="99" ht="12.75" customHeight="1">
      <c r="A99" s="6"/>
      <c r="B99" s="7"/>
      <c r="C99" s="1"/>
      <c r="D99" s="7"/>
      <c r="E99" s="7"/>
      <c r="F99" s="9"/>
      <c r="G99" s="10"/>
      <c r="J99" s="25"/>
    </row>
    <row r="100" ht="12.75" customHeight="1">
      <c r="A100" s="6"/>
      <c r="B100" s="7"/>
      <c r="C100" s="1"/>
      <c r="D100" s="7"/>
      <c r="E100" s="7"/>
      <c r="F100" s="9"/>
      <c r="G100" s="10"/>
      <c r="J100" s="25"/>
    </row>
  </sheetData>
  <mergeCells count="3">
    <mergeCell ref="H5:I8"/>
    <mergeCell ref="H9:I10"/>
    <mergeCell ref="H16:K18"/>
  </mergeCells>
  <dataValidations>
    <dataValidation type="list" allowBlank="1" showErrorMessage="1" sqref="E2:E100">
      <formula1>$J$2:$J$13</formula1>
    </dataValidation>
  </dataValidations>
  <printOptions/>
  <pageMargins bottom="0.75" footer="0.0" header="0.0" left="0.25" right="0.25" top="0.75"/>
  <pageSetup paperSize="9" orientation="landscape"/>
  <headerFooter>
    <oddHeader>&amp;CVALORISATION BENEVOLAT 2022</oddHeader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83C92"/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21.13"/>
    <col customWidth="1" min="3" max="3" width="13.13"/>
    <col customWidth="1" min="4" max="4" width="24.88"/>
    <col customWidth="1" min="5" max="5" width="11.88"/>
    <col customWidth="1" min="6" max="6" width="10.75"/>
    <col customWidth="1" min="7" max="7" width="12.25"/>
    <col customWidth="1" min="8" max="8" width="10.75"/>
    <col customWidth="1" min="9" max="9" width="11.88"/>
    <col customWidth="1" min="10" max="10" width="11.38"/>
    <col customWidth="1" min="11" max="26" width="10.75"/>
  </cols>
  <sheetData>
    <row r="1">
      <c r="A1" s="1" t="s">
        <v>0</v>
      </c>
      <c r="B1" s="1" t="s">
        <v>1</v>
      </c>
      <c r="C1" s="1" t="s">
        <v>23</v>
      </c>
      <c r="D1" s="1" t="s">
        <v>24</v>
      </c>
      <c r="E1" s="1" t="s">
        <v>25</v>
      </c>
      <c r="F1" s="1" t="s">
        <v>26</v>
      </c>
      <c r="G1" s="1" t="s">
        <v>27</v>
      </c>
      <c r="H1" s="2"/>
      <c r="I1" s="27" t="s">
        <v>28</v>
      </c>
      <c r="J1" s="28"/>
      <c r="K1" s="2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6"/>
      <c r="B2" s="7"/>
      <c r="C2" s="1"/>
      <c r="D2" s="30"/>
      <c r="E2" s="31"/>
      <c r="F2" s="7"/>
      <c r="G2" s="10">
        <f>'Avantages en nature'!$F2*I2</f>
        <v>0</v>
      </c>
      <c r="I2" s="32">
        <v>0.606</v>
      </c>
      <c r="J2" s="33"/>
      <c r="K2" s="34"/>
    </row>
    <row r="3" ht="12.75" customHeight="1">
      <c r="A3" s="6"/>
      <c r="B3" s="7"/>
      <c r="C3" s="1"/>
      <c r="D3" s="30"/>
      <c r="E3" s="31"/>
      <c r="F3" s="7"/>
      <c r="G3" s="10">
        <f>'Avantages en nature'!$F3*I2</f>
        <v>0</v>
      </c>
      <c r="H3" s="35"/>
      <c r="I3" s="36" t="s">
        <v>29</v>
      </c>
      <c r="J3" s="25"/>
    </row>
    <row r="4" ht="12.75" customHeight="1">
      <c r="A4" s="6"/>
      <c r="B4" s="7"/>
      <c r="C4" s="1"/>
      <c r="D4" s="30"/>
      <c r="E4" s="31"/>
      <c r="F4" s="7"/>
      <c r="G4" s="10">
        <f>'Avantages en nature'!$F4*I2</f>
        <v>0</v>
      </c>
      <c r="J4" s="25"/>
    </row>
    <row r="5" ht="12.75" customHeight="1">
      <c r="A5" s="6"/>
      <c r="B5" s="7"/>
      <c r="C5" s="1"/>
      <c r="D5" s="30"/>
      <c r="E5" s="31"/>
      <c r="F5" s="7"/>
      <c r="G5" s="10">
        <f>'Avantages en nature'!$F5*I2</f>
        <v>0</v>
      </c>
      <c r="H5" s="37" t="s">
        <v>30</v>
      </c>
      <c r="I5" s="17"/>
      <c r="J5" s="25"/>
    </row>
    <row r="6" ht="12.75" customHeight="1">
      <c r="A6" s="6"/>
      <c r="B6" s="7"/>
      <c r="C6" s="1"/>
      <c r="D6" s="30"/>
      <c r="E6" s="31"/>
      <c r="F6" s="7"/>
      <c r="G6" s="10">
        <f>'Avantages en nature'!$F6*I2</f>
        <v>0</v>
      </c>
      <c r="H6" s="18"/>
      <c r="I6" s="19"/>
      <c r="J6" s="25"/>
    </row>
    <row r="7" ht="12.75" customHeight="1">
      <c r="A7" s="6"/>
      <c r="B7" s="7"/>
      <c r="C7" s="1"/>
      <c r="D7" s="30"/>
      <c r="E7" s="31"/>
      <c r="F7" s="7"/>
      <c r="G7" s="10">
        <f>'Avantages en nature'!$F7*I2</f>
        <v>0</v>
      </c>
      <c r="H7" s="18"/>
      <c r="I7" s="19"/>
      <c r="J7" s="25"/>
    </row>
    <row r="8" ht="12.75" customHeight="1">
      <c r="A8" s="6"/>
      <c r="B8" s="7"/>
      <c r="C8" s="1"/>
      <c r="D8" s="30"/>
      <c r="E8" s="31"/>
      <c r="F8" s="7"/>
      <c r="G8" s="10">
        <f>'Avantages en nature'!$F8*I2</f>
        <v>0</v>
      </c>
      <c r="H8" s="20"/>
      <c r="I8" s="21"/>
      <c r="J8" s="25"/>
    </row>
    <row r="9" ht="12.75" customHeight="1">
      <c r="A9" s="6"/>
      <c r="B9" s="7"/>
      <c r="C9" s="1"/>
      <c r="D9" s="30"/>
      <c r="E9" s="31"/>
      <c r="F9" s="7"/>
      <c r="G9" s="10">
        <f>'Avantages en nature'!$F9*I2</f>
        <v>0</v>
      </c>
      <c r="H9" s="38">
        <f>SUM(G2:G50,E2:E50)</f>
        <v>0</v>
      </c>
      <c r="I9" s="17"/>
      <c r="J9" s="25"/>
    </row>
    <row r="10" ht="12.75" customHeight="1">
      <c r="A10" s="6"/>
      <c r="B10" s="7"/>
      <c r="C10" s="1"/>
      <c r="D10" s="30"/>
      <c r="E10" s="31"/>
      <c r="F10" s="7"/>
      <c r="G10" s="10">
        <f>'Avantages en nature'!$F10*I2</f>
        <v>0</v>
      </c>
      <c r="H10" s="20"/>
      <c r="I10" s="21"/>
      <c r="J10" s="25"/>
    </row>
    <row r="11" ht="12.75" customHeight="1">
      <c r="A11" s="6"/>
      <c r="B11" s="7"/>
      <c r="C11" s="1"/>
      <c r="D11" s="30"/>
      <c r="E11" s="31"/>
      <c r="F11" s="7"/>
      <c r="G11" s="10">
        <f>'Avantages en nature'!$F11*I2</f>
        <v>0</v>
      </c>
      <c r="J11" s="25"/>
    </row>
    <row r="12" ht="12.75" customHeight="1">
      <c r="A12" s="6"/>
      <c r="B12" s="7"/>
      <c r="C12" s="1"/>
      <c r="D12" s="30"/>
      <c r="E12" s="31"/>
      <c r="F12" s="7"/>
      <c r="G12" s="10">
        <f>'Avantages en nature'!$F12*I2</f>
        <v>0</v>
      </c>
      <c r="J12" s="25"/>
    </row>
    <row r="13" ht="12.75" customHeight="1">
      <c r="A13" s="6"/>
      <c r="B13" s="7"/>
      <c r="C13" s="1"/>
      <c r="D13" s="30"/>
      <c r="E13" s="31"/>
      <c r="F13" s="7"/>
      <c r="G13" s="10">
        <f>'Avantages en nature'!$F13*I2</f>
        <v>0</v>
      </c>
      <c r="J13" s="25"/>
    </row>
    <row r="14" ht="12.75" customHeight="1">
      <c r="A14" s="6"/>
      <c r="B14" s="7"/>
      <c r="C14" s="1"/>
      <c r="D14" s="30"/>
      <c r="E14" s="31"/>
      <c r="F14" s="7"/>
      <c r="G14" s="10">
        <f>'Avantages en nature'!$F14*I2</f>
        <v>0</v>
      </c>
      <c r="J14" s="25"/>
    </row>
    <row r="15" ht="12.75" customHeight="1">
      <c r="A15" s="6"/>
      <c r="B15" s="7"/>
      <c r="C15" s="1"/>
      <c r="D15" s="30"/>
      <c r="E15" s="31"/>
      <c r="F15" s="7"/>
      <c r="G15" s="10">
        <f>'Avantages en nature'!$F15*I2</f>
        <v>0</v>
      </c>
      <c r="J15" s="25"/>
    </row>
    <row r="16" ht="12.75" customHeight="1">
      <c r="A16" s="6"/>
      <c r="B16" s="7"/>
      <c r="C16" s="1"/>
      <c r="D16" s="30"/>
      <c r="E16" s="31"/>
      <c r="F16" s="7"/>
      <c r="G16" s="10">
        <f>'Avantages en nature'!$F16*I2</f>
        <v>0</v>
      </c>
      <c r="J16" s="25"/>
    </row>
    <row r="17" ht="12.75" customHeight="1">
      <c r="A17" s="6"/>
      <c r="B17" s="7"/>
      <c r="C17" s="1"/>
      <c r="D17" s="30"/>
      <c r="E17" s="31"/>
      <c r="F17" s="7"/>
      <c r="G17" s="10">
        <f>'Avantages en nature'!$F17*I2</f>
        <v>0</v>
      </c>
      <c r="J17" s="25"/>
    </row>
    <row r="18" ht="12.75" customHeight="1">
      <c r="A18" s="6"/>
      <c r="B18" s="7"/>
      <c r="C18" s="1"/>
      <c r="D18" s="30"/>
      <c r="E18" s="31"/>
      <c r="F18" s="7"/>
      <c r="G18" s="10">
        <f>'Avantages en nature'!$F18*I2</f>
        <v>0</v>
      </c>
      <c r="J18" s="25"/>
    </row>
    <row r="19" ht="12.75" customHeight="1">
      <c r="A19" s="6"/>
      <c r="B19" s="7"/>
      <c r="C19" s="1"/>
      <c r="D19" s="30"/>
      <c r="E19" s="31"/>
      <c r="F19" s="7"/>
      <c r="G19" s="10">
        <f>'Avantages en nature'!$F19*I2</f>
        <v>0</v>
      </c>
      <c r="J19" s="25"/>
    </row>
    <row r="20" ht="12.75" customHeight="1">
      <c r="A20" s="6"/>
      <c r="B20" s="7"/>
      <c r="C20" s="1"/>
      <c r="D20" s="30"/>
      <c r="E20" s="31"/>
      <c r="F20" s="7"/>
      <c r="G20" s="10">
        <f>'Avantages en nature'!$F20*I2</f>
        <v>0</v>
      </c>
      <c r="J20" s="25"/>
    </row>
    <row r="21" ht="12.75" customHeight="1">
      <c r="A21" s="6"/>
      <c r="B21" s="7"/>
      <c r="C21" s="1"/>
      <c r="D21" s="30"/>
      <c r="E21" s="31"/>
      <c r="F21" s="7"/>
      <c r="G21" s="10">
        <f>'Avantages en nature'!$F21*I2</f>
        <v>0</v>
      </c>
      <c r="J21" s="25"/>
    </row>
    <row r="22" ht="12.75" customHeight="1">
      <c r="A22" s="6"/>
      <c r="B22" s="7"/>
      <c r="C22" s="1"/>
      <c r="D22" s="30"/>
      <c r="E22" s="31"/>
      <c r="F22" s="7"/>
      <c r="G22" s="10">
        <f>'Avantages en nature'!$F22*I2</f>
        <v>0</v>
      </c>
      <c r="J22" s="25"/>
    </row>
    <row r="23" ht="12.75" customHeight="1">
      <c r="A23" s="6"/>
      <c r="B23" s="7"/>
      <c r="C23" s="1"/>
      <c r="D23" s="30"/>
      <c r="E23" s="31"/>
      <c r="F23" s="7"/>
      <c r="G23" s="10">
        <f>'Avantages en nature'!$F23*I2</f>
        <v>0</v>
      </c>
      <c r="J23" s="25"/>
    </row>
    <row r="24" ht="12.75" customHeight="1">
      <c r="A24" s="6"/>
      <c r="B24" s="7"/>
      <c r="C24" s="1"/>
      <c r="D24" s="30"/>
      <c r="E24" s="31"/>
      <c r="F24" s="7"/>
      <c r="G24" s="10">
        <f>'Avantages en nature'!$F24*I2</f>
        <v>0</v>
      </c>
      <c r="J24" s="25"/>
    </row>
    <row r="25" ht="12.75" customHeight="1">
      <c r="A25" s="6"/>
      <c r="B25" s="7"/>
      <c r="C25" s="1"/>
      <c r="D25" s="30"/>
      <c r="E25" s="31"/>
      <c r="F25" s="7"/>
      <c r="G25" s="10">
        <f>'Avantages en nature'!$F25*I2</f>
        <v>0</v>
      </c>
      <c r="J25" s="25"/>
    </row>
    <row r="26" ht="12.75" customHeight="1">
      <c r="A26" s="6"/>
      <c r="B26" s="7"/>
      <c r="C26" s="1"/>
      <c r="D26" s="30"/>
      <c r="E26" s="31"/>
      <c r="F26" s="7"/>
      <c r="G26" s="10">
        <f>'Avantages en nature'!$F26*I2</f>
        <v>0</v>
      </c>
      <c r="J26" s="25"/>
    </row>
    <row r="27" ht="12.75" customHeight="1">
      <c r="A27" s="6"/>
      <c r="B27" s="7"/>
      <c r="C27" s="1"/>
      <c r="D27" s="30"/>
      <c r="E27" s="31"/>
      <c r="F27" s="7"/>
      <c r="G27" s="10">
        <f>'Avantages en nature'!$F27*I2</f>
        <v>0</v>
      </c>
      <c r="J27" s="25"/>
    </row>
    <row r="28" ht="12.75" customHeight="1">
      <c r="A28" s="6"/>
      <c r="B28" s="7"/>
      <c r="C28" s="1"/>
      <c r="D28" s="30"/>
      <c r="E28" s="31"/>
      <c r="F28" s="7"/>
      <c r="G28" s="10">
        <f>'Avantages en nature'!$F28*I2</f>
        <v>0</v>
      </c>
      <c r="J28" s="25"/>
    </row>
    <row r="29" ht="12.75" customHeight="1">
      <c r="A29" s="6"/>
      <c r="B29" s="7"/>
      <c r="C29" s="1"/>
      <c r="D29" s="30"/>
      <c r="E29" s="31"/>
      <c r="F29" s="7"/>
      <c r="G29" s="10">
        <f>'Avantages en nature'!$F29*I2</f>
        <v>0</v>
      </c>
      <c r="J29" s="25"/>
    </row>
    <row r="30" ht="12.75" customHeight="1">
      <c r="A30" s="6"/>
      <c r="B30" s="7"/>
      <c r="C30" s="1"/>
      <c r="D30" s="30"/>
      <c r="E30" s="31"/>
      <c r="F30" s="7"/>
      <c r="G30" s="10">
        <f>'Avantages en nature'!$F30*I2</f>
        <v>0</v>
      </c>
      <c r="J30" s="25"/>
    </row>
    <row r="31" ht="12.75" customHeight="1">
      <c r="A31" s="6"/>
      <c r="B31" s="7"/>
      <c r="C31" s="1"/>
      <c r="D31" s="30"/>
      <c r="E31" s="31"/>
      <c r="F31" s="7"/>
      <c r="G31" s="10">
        <f>'Avantages en nature'!$F31*I2</f>
        <v>0</v>
      </c>
      <c r="J31" s="25"/>
    </row>
    <row r="32" ht="12.75" customHeight="1">
      <c r="A32" s="6"/>
      <c r="B32" s="7"/>
      <c r="C32" s="1"/>
      <c r="D32" s="30"/>
      <c r="E32" s="31"/>
      <c r="F32" s="7"/>
      <c r="G32" s="10">
        <f>'Avantages en nature'!$F32*I2</f>
        <v>0</v>
      </c>
      <c r="J32" s="25"/>
    </row>
    <row r="33" ht="12.75" customHeight="1">
      <c r="A33" s="6"/>
      <c r="B33" s="7"/>
      <c r="C33" s="1"/>
      <c r="D33" s="30"/>
      <c r="E33" s="31"/>
      <c r="F33" s="7"/>
      <c r="G33" s="10">
        <f>'Avantages en nature'!$F33*I2</f>
        <v>0</v>
      </c>
      <c r="J33" s="25"/>
    </row>
    <row r="34" ht="12.75" customHeight="1">
      <c r="A34" s="6"/>
      <c r="B34" s="7"/>
      <c r="C34" s="1"/>
      <c r="D34" s="30"/>
      <c r="E34" s="31"/>
      <c r="F34" s="7"/>
      <c r="G34" s="10">
        <f>'Avantages en nature'!$F34*I2</f>
        <v>0</v>
      </c>
      <c r="J34" s="25"/>
    </row>
    <row r="35" ht="12.75" customHeight="1">
      <c r="A35" s="6"/>
      <c r="B35" s="7"/>
      <c r="C35" s="1"/>
      <c r="D35" s="30"/>
      <c r="E35" s="31"/>
      <c r="F35" s="7"/>
      <c r="G35" s="10">
        <f>'Avantages en nature'!$F35*I2</f>
        <v>0</v>
      </c>
      <c r="J35" s="25"/>
    </row>
    <row r="36" ht="12.75" customHeight="1">
      <c r="A36" s="6"/>
      <c r="B36" s="7"/>
      <c r="C36" s="1"/>
      <c r="D36" s="30"/>
      <c r="E36" s="31"/>
      <c r="F36" s="7"/>
      <c r="G36" s="10">
        <f>'Avantages en nature'!$F36*I2</f>
        <v>0</v>
      </c>
      <c r="J36" s="25"/>
    </row>
    <row r="37" ht="12.75" customHeight="1">
      <c r="A37" s="6"/>
      <c r="B37" s="7"/>
      <c r="C37" s="1"/>
      <c r="D37" s="30"/>
      <c r="E37" s="31"/>
      <c r="F37" s="7"/>
      <c r="G37" s="10">
        <f>'Avantages en nature'!$F37*I2</f>
        <v>0</v>
      </c>
      <c r="J37" s="25"/>
    </row>
    <row r="38" ht="12.75" customHeight="1">
      <c r="A38" s="6"/>
      <c r="B38" s="7"/>
      <c r="C38" s="1"/>
      <c r="D38" s="30"/>
      <c r="E38" s="31"/>
      <c r="F38" s="7"/>
      <c r="G38" s="10">
        <f>'Avantages en nature'!$F38*I2</f>
        <v>0</v>
      </c>
      <c r="J38" s="25"/>
    </row>
    <row r="39" ht="12.75" customHeight="1">
      <c r="A39" s="6"/>
      <c r="B39" s="7"/>
      <c r="C39" s="1"/>
      <c r="D39" s="30"/>
      <c r="E39" s="31"/>
      <c r="F39" s="7"/>
      <c r="G39" s="10">
        <f>'Avantages en nature'!$F39*I2</f>
        <v>0</v>
      </c>
      <c r="J39" s="25"/>
    </row>
    <row r="40" ht="12.75" customHeight="1">
      <c r="A40" s="6"/>
      <c r="B40" s="7"/>
      <c r="C40" s="1"/>
      <c r="D40" s="30"/>
      <c r="E40" s="31"/>
      <c r="F40" s="7"/>
      <c r="G40" s="10">
        <f>'Avantages en nature'!$F40*I2</f>
        <v>0</v>
      </c>
      <c r="J40" s="25"/>
    </row>
    <row r="41" ht="12.75" customHeight="1">
      <c r="A41" s="6"/>
      <c r="B41" s="7"/>
      <c r="C41" s="1"/>
      <c r="D41" s="30"/>
      <c r="E41" s="31"/>
      <c r="F41" s="7"/>
      <c r="G41" s="10">
        <f>'Avantages en nature'!$F41*I2</f>
        <v>0</v>
      </c>
      <c r="J41" s="25"/>
    </row>
    <row r="42" ht="12.75" customHeight="1">
      <c r="A42" s="6"/>
      <c r="B42" s="7"/>
      <c r="C42" s="1"/>
      <c r="D42" s="30"/>
      <c r="E42" s="31"/>
      <c r="F42" s="7"/>
      <c r="G42" s="10">
        <f>'Avantages en nature'!$F42*I2</f>
        <v>0</v>
      </c>
      <c r="J42" s="25"/>
    </row>
    <row r="43" ht="12.75" customHeight="1">
      <c r="A43" s="6"/>
      <c r="B43" s="7"/>
      <c r="C43" s="1"/>
      <c r="D43" s="30"/>
      <c r="E43" s="31"/>
      <c r="F43" s="7"/>
      <c r="G43" s="10">
        <f>'Avantages en nature'!$F43*I2</f>
        <v>0</v>
      </c>
      <c r="J43" s="25"/>
    </row>
    <row r="44" ht="12.75" customHeight="1">
      <c r="A44" s="6"/>
      <c r="B44" s="7"/>
      <c r="C44" s="1"/>
      <c r="D44" s="30"/>
      <c r="E44" s="31"/>
      <c r="F44" s="7"/>
      <c r="G44" s="10">
        <f>'Avantages en nature'!$F44*I2</f>
        <v>0</v>
      </c>
      <c r="J44" s="25"/>
    </row>
    <row r="45" ht="12.75" customHeight="1">
      <c r="A45" s="6"/>
      <c r="B45" s="7"/>
      <c r="C45" s="1"/>
      <c r="D45" s="30"/>
      <c r="E45" s="31"/>
      <c r="F45" s="7"/>
      <c r="G45" s="10">
        <f>'Avantages en nature'!$F45*I2</f>
        <v>0</v>
      </c>
      <c r="J45" s="25"/>
    </row>
    <row r="46" ht="12.75" customHeight="1">
      <c r="A46" s="6"/>
      <c r="B46" s="7"/>
      <c r="C46" s="1"/>
      <c r="D46" s="30"/>
      <c r="E46" s="31"/>
      <c r="F46" s="7"/>
      <c r="G46" s="10">
        <f>'Avantages en nature'!$F46*I2</f>
        <v>0</v>
      </c>
      <c r="J46" s="25"/>
    </row>
    <row r="47" ht="12.75" customHeight="1">
      <c r="A47" s="6"/>
      <c r="B47" s="7"/>
      <c r="C47" s="1"/>
      <c r="D47" s="30"/>
      <c r="E47" s="31"/>
      <c r="F47" s="7"/>
      <c r="G47" s="10">
        <f>'Avantages en nature'!$F47*I2</f>
        <v>0</v>
      </c>
      <c r="J47" s="25"/>
    </row>
    <row r="48" ht="12.75" customHeight="1">
      <c r="A48" s="6"/>
      <c r="B48" s="7"/>
      <c r="C48" s="1"/>
      <c r="D48" s="30"/>
      <c r="E48" s="31"/>
      <c r="F48" s="7"/>
      <c r="G48" s="10">
        <f>'Avantages en nature'!$F48*I2</f>
        <v>0</v>
      </c>
      <c r="J48" s="25"/>
    </row>
    <row r="49" ht="12.75" customHeight="1">
      <c r="A49" s="6"/>
      <c r="B49" s="7"/>
      <c r="C49" s="1"/>
      <c r="D49" s="30"/>
      <c r="E49" s="31"/>
      <c r="F49" s="7"/>
      <c r="G49" s="10">
        <f>'Avantages en nature'!$F49*I2</f>
        <v>0</v>
      </c>
      <c r="J49" s="25"/>
    </row>
    <row r="50" ht="12.75" customHeight="1">
      <c r="A50" s="6"/>
      <c r="B50" s="7"/>
      <c r="C50" s="1"/>
      <c r="D50" s="30"/>
      <c r="E50" s="31"/>
      <c r="F50" s="7"/>
      <c r="G50" s="10">
        <f>'Avantages en nature'!$F50*I2</f>
        <v>0</v>
      </c>
      <c r="J50" s="25"/>
    </row>
  </sheetData>
  <mergeCells count="2">
    <mergeCell ref="H5:I8"/>
    <mergeCell ref="H9:I10"/>
  </mergeCells>
  <dataValidations>
    <dataValidation type="list" allowBlank="1" showErrorMessage="1" sqref="C2:C50">
      <formula1>"Don en nature,Déplacement"</formula1>
    </dataValidation>
  </dataValidations>
  <printOptions/>
  <pageMargins bottom="0.75" footer="0.0" header="0.0" left="0.25" right="0.25" top="0.75"/>
  <pageSetup paperSize="9" orientation="landscape"/>
  <headerFooter>
    <oddHeader>&amp;CAVANTAGES EN NATURE 2022</oddHeader>
  </headerFooter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